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<sst xmlns="http://schemas.openxmlformats.org/spreadsheetml/2006/main" count="57" uniqueCount="57">
  <si>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</si>
  <si>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UXA020</t>
  </si>
  <si>
    <t xml:space="preserve">m²</t>
  </si>
  <si>
    <t xml:space="preserve">Pavimento em paralelepípedos de betão.</t>
  </si>
  <si>
    <r>
      <rPr>
        <b/>
        <sz val="7.80"/>
        <color rgb="FF000000"/>
        <rFont val="Arial"/>
        <family val="2"/>
      </rPr>
      <t xml:space="preserve">Secção para vias com tráfego de categoria C4 (áreas pedonais, ruas residenciais) e categoria do solo de fundação E1 (5 &lt;= CBR &lt; 10), pavimentada com paralelepípedo bicamada de betão, formato rectangular, 200x100x60 mm, acabamento superficial liso, cor cinzento, aparelhado em mata-junta para tipo de colocação flexível, sobre uma camada de areia de 0,5 a 5 mm de diâmetro, cuja espessura final, uma vez colocados os paralelepípedos e vibrado o pavimento com placa vibratória de condução manual, será uniforme e estará compreendido entre 3 e 5 cm, deixando entre eles uma junta de separação entre 2 e 3 mm, para o seu posterior enchimento com areia natural, fina, seca e de granulometria compreendida entre 0 e 2 mm, realizado sobre pavimento composto por base flexível de tout-venant natural, de 20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</si>
  <si>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</si>
  <si>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</si>
  <si>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</si>
  <si>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</si>
  <si>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</si>
  <si>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</si>
  <si>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</si>
  <si>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</si>
  <si>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</si>
  <si>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</si>
  <si>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</si>
  <si>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0,5 a 5 mm de diâmetro,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</si>
  <si>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</si>
  <si>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</si>
  <si>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</si>
  <si>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</t>
  </si>
  <si>
    <t xml:space="preserve">kg</t>
  </si>
  <si>
    <t xml:space="preserve">Areia natural, fina e seca, de granulometria compreendida entre 0 e 2 mm de diâmetro,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</si>
  <si>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</si>
  <si>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</si>
  <si>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</si>
  <si>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</si>
  <si>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</si>
  <si>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</si>
  <si>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</si>
  <si>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</si>
  <si>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</si>
  <si>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</si>
  <si>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</si>
  <si>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</si>
  <si>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</si>
  <si>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</si>
  <si>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</si>
  <si>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</si>
  <si>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</si>
  <si>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</si>
  <si>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</si>
  <si>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</si>
  <si>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</si>
  <si>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</si>
  <si>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1,27€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</si>
  <si>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</si>
  <si>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</si>
  <si>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</si>
  <si>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</si>
  <si>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</si>
  <si>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1338:2003</t>
  </si>
  <si>
    <t xml:space="preserve">Blocos prefabricados de betão para pavimento – Requisitos e métodos de ensaio </t>
  </si>
  <si>
    <t xml:space="preserve">EN 1338:2003/AC:2006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</si>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</sst>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83" customWidth="1"/>
    <col min="4" max="4" width="20.98" customWidth="1"/>
    <col min="5" max="5" width="31.62" customWidth="1"/>
    <col min="6" max="6" width="7.14" customWidth="1"/>
    <col min="7" max="7" width="4.81" customWidth="1"/>
    <col min="8" max="8" width="2.62" customWidth="1"/>
    <col min="9" max="9" width="4.52" customWidth="1"/>
    <col min="10" max="10" width="1.17" customWidth="1"/>
    <col min="11" max="11" width="8.74" customWidth="1"/>
    <col min="12" max="12" width="3.2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0.230000</v>
      </c>
      <c r="I8" s="14"/>
      <c r="J8" s="16">
        <v>8.660000</v>
      </c>
      <c r="K8" s="16"/>
      <c r="L8" s="16"/>
      <c r="M8" s="16">
        <f ca="1">ROUND(INDIRECT(ADDRESS(ROW()+(0), COLUMN()+(-5), 1))*INDIRECT(ADDRESS(ROW()+(0), COLUMN()+(-3), 1)), 2)</f>
        <v>1.990000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0.055000</v>
      </c>
      <c r="I9" s="19"/>
      <c r="J9" s="20">
        <v>24.000000</v>
      </c>
      <c r="K9" s="20"/>
      <c r="L9" s="20"/>
      <c r="M9" s="20">
        <f ca="1">ROUND(INDIRECT(ADDRESS(ROW()+(0), COLUMN()+(-5), 1))*INDIRECT(ADDRESS(ROW()+(0), COLUMN()+(-3), 1)), 2)</f>
        <v>1.320000</v>
      </c>
      <c r="N9" s="20"/>
    </row>
    <row r="10" spans="1:14" ht="69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52.500000</v>
      </c>
      <c r="I10" s="19"/>
      <c r="J10" s="20">
        <v>0.170000</v>
      </c>
      <c r="K10" s="20"/>
      <c r="L10" s="20"/>
      <c r="M10" s="20">
        <f ca="1">ROUND(INDIRECT(ADDRESS(ROW()+(0), COLUMN()+(-5), 1))*INDIRECT(ADDRESS(ROW()+(0), COLUMN()+(-3), 1)), 2)</f>
        <v>8.930000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0.350000</v>
      </c>
      <c r="K11" s="20"/>
      <c r="L11" s="20"/>
      <c r="M11" s="20">
        <f ca="1">ROUND(INDIRECT(ADDRESS(ROW()+(0), COLUMN()+(-5), 1))*INDIRECT(ADDRESS(ROW()+(0), COLUMN()+(-3), 1)), 2)</f>
        <v>0.350000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0.007000</v>
      </c>
      <c r="I12" s="19"/>
      <c r="J12" s="20">
        <v>74.710000</v>
      </c>
      <c r="K12" s="20"/>
      <c r="L12" s="20"/>
      <c r="M12" s="20">
        <f ca="1">ROUND(INDIRECT(ADDRESS(ROW()+(0), COLUMN()+(-5), 1))*INDIRECT(ADDRESS(ROW()+(0), COLUMN()+(-3), 1)), 2)</f>
        <v>0.520000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0.012000</v>
      </c>
      <c r="I13" s="19"/>
      <c r="J13" s="20">
        <v>62.200000</v>
      </c>
      <c r="K13" s="20"/>
      <c r="L13" s="20"/>
      <c r="M13" s="20">
        <f ca="1">ROUND(INDIRECT(ADDRESS(ROW()+(0), COLUMN()+(-5), 1))*INDIRECT(ADDRESS(ROW()+(0), COLUMN()+(-3), 1)), 2)</f>
        <v>0.750000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0.005000</v>
      </c>
      <c r="I14" s="19"/>
      <c r="J14" s="20">
        <v>40.020000</v>
      </c>
      <c r="K14" s="20"/>
      <c r="L14" s="20"/>
      <c r="M14" s="20">
        <f ca="1">ROUND(INDIRECT(ADDRESS(ROW()+(0), COLUMN()+(-5), 1))*INDIRECT(ADDRESS(ROW()+(0), COLUMN()+(-3), 1)), 2)</f>
        <v>0.200000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0.302000</v>
      </c>
      <c r="I15" s="19"/>
      <c r="J15" s="20">
        <v>4.240000</v>
      </c>
      <c r="K15" s="20"/>
      <c r="L15" s="20"/>
      <c r="M15" s="20">
        <f ca="1">ROUND(INDIRECT(ADDRESS(ROW()+(0), COLUMN()+(-5), 1))*INDIRECT(ADDRESS(ROW()+(0), COLUMN()+(-3), 1)), 2)</f>
        <v>1.280000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0.252000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4.250000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0.276000</v>
      </c>
      <c r="I17" s="23"/>
      <c r="J17" s="24">
        <v>16.450000</v>
      </c>
      <c r="K17" s="24"/>
      <c r="L17" s="24"/>
      <c r="M17" s="24">
        <f ca="1">ROUND(INDIRECT(ADDRESS(ROW()+(0), COLUMN()+(-5), 1))*INDIRECT(ADDRESS(ROW()+(0), COLUMN()+(-3), 1)), 2)</f>
        <v>4.540000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24.130000</v>
      </c>
      <c r="K18" s="16"/>
      <c r="L18" s="16"/>
      <c r="M18" s="16">
        <f ca="1">ROUND(INDIRECT(ADDRESS(ROW()+(0), COLUMN()+(-5), 1))*INDIRECT(ADDRESS(ROW()+(0), COLUMN()+(-3), 1))/100, 2)</f>
        <v>0.480000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24.610000</v>
      </c>
      <c r="K19" s="24"/>
      <c r="L19" s="24"/>
      <c r="M19" s="24">
        <f ca="1">ROUND(INDIRECT(ADDRESS(ROW()+(0), COLUMN()+(-5), 1))*INDIRECT(ADDRESS(ROW()+(0), COLUMN()+(-3), 1))/100, 2)</f>
        <v>0.740000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25.350000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132004.000000</v>
      </c>
      <c r="H24" s="29"/>
      <c r="I24" s="29"/>
      <c r="J24" s="29"/>
      <c r="K24" s="29">
        <v>132005.000000</v>
      </c>
      <c r="L24" s="29"/>
      <c r="M24" s="29"/>
      <c r="N24" s="29">
        <v>4.000000</v>
      </c>
    </row>
    <row r="25" spans="1:14" ht="12.00" thickBot="1" customHeight="1">
      <c r="A25" s="30" t="s">
        <v>52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32" t="s">
        <v>53</v>
      </c>
      <c r="B26" s="32"/>
      <c r="C26" s="32"/>
      <c r="D26" s="32"/>
      <c r="E26" s="32"/>
      <c r="F26" s="32"/>
      <c r="G26" s="33">
        <v>112007.000000</v>
      </c>
      <c r="H26" s="33"/>
      <c r="I26" s="33"/>
      <c r="J26" s="33"/>
      <c r="K26" s="33">
        <v>112007.000000</v>
      </c>
      <c r="L26" s="33"/>
      <c r="M26" s="33"/>
      <c r="N26" s="33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4"/>
    <mergeCell ref="K24:M24"/>
    <mergeCell ref="N24:N26"/>
    <mergeCell ref="A25:F25"/>
    <mergeCell ref="G25:J25"/>
    <mergeCell ref="K25:M25"/>
    <mergeCell ref="A26:F26"/>
    <mergeCell ref="G26:J26"/>
    <mergeCell ref="K26:M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