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<sst xmlns="http://schemas.openxmlformats.org/spreadsheetml/2006/main" count="57" uniqueCount="57">
  <si>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</si>
  <si>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UVO020</t>
  </si>
  <si>
    <t xml:space="preserve">Ud</t>
  </si>
  <si>
    <t xml:space="preserve">Capitel.</t>
  </si>
  <si>
    <r>
      <rPr>
        <b/>
        <sz val="7.80"/>
        <color rgb="FF000000"/>
        <rFont val="Arial"/>
        <family val="2"/>
      </rPr>
      <t xml:space="preserve">Peça pré-fabricada de betão hidrófugo, lisa, de cor cinzento, para cobrimento de pilastra, "PREFHORVISA", de 25x25x7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</si>
  <si>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</si>
  <si>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</si>
  <si>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</si>
  <si>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</si>
  <si>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</si>
  <si>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</si>
  <si>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</si>
  <si>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</si>
  <si>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</si>
  <si>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</si>
  <si>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</si>
  <si>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</si>
  <si>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</si>
  <si>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</si>
  <si>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</si>
  <si>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</si>
  <si>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</si>
  <si>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</si>
  <si>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mt20phv030aa</t>
  </si>
  <si>
    <t xml:space="preserve">Ud</t>
  </si>
  <si>
    <t xml:space="preserve">Peça pré-fabricada de betão hidrófugo, lisa, de cor cinzento, para cobrimento de pilastra, "PREFHORVISA", de 25x25x7 cm.</t>
  </si>
  <si>
    <t xml:space="preserve">mt09mcr235</t>
  </si>
  <si>
    <t xml:space="preserve">kg</t>
  </si>
  <si>
    <t xml:space="preserve">Argamassa de juntas para pré-fabricados de betão e pedra artificial, composta de cimento, inertes, pigmentos e aditivos especiais.</t>
  </si>
  <si>
    <t xml:space="preserve">mt28pcs010</t>
  </si>
  <si>
    <t xml:space="preserve">l</t>
  </si>
  <si>
    <t xml:space="preserve">Tratamento superficial hidrofugante, de superfície invisível.</t>
  </si>
  <si>
    <t xml:space="preserve">mq06hor010</t>
  </si>
  <si>
    <t xml:space="preserve">h</t>
  </si>
  <si>
    <t xml:space="preserve">Betoneira.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</si>
  <si>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</si>
  <si>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</si>
  <si>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</si>
  <si>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</si>
  <si>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</si>
  <si>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</si>
  <si>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</si>
  <si>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</si>
  <si>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</si>
  <si>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</si>
  <si>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0,63€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</si>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</sst>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95" customWidth="1"/>
    <col min="3" max="3" width="1.60" customWidth="1"/>
    <col min="4" max="4" width="2.19" customWidth="1"/>
    <col min="5" max="5" width="65.43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0.002000</v>
      </c>
      <c r="H9" s="20">
        <v>18.000000</v>
      </c>
      <c r="I9" s="20"/>
      <c r="J9" s="20">
        <f ca="1">ROUND(INDIRECT(ADDRESS(ROW()+(0), COLUMN()+(-3), 1))*INDIRECT(ADDRESS(ROW()+(0), COLUMN()+(-2), 1)), 2)</f>
        <v>0.040000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0.419000</v>
      </c>
      <c r="H10" s="20">
        <v>0.100000</v>
      </c>
      <c r="I10" s="20"/>
      <c r="J10" s="20">
        <f ca="1">ROUND(INDIRECT(ADDRESS(ROW()+(0), COLUMN()+(-3), 1))*INDIRECT(ADDRESS(ROW()+(0), COLUMN()+(-2), 1)), 2)</f>
        <v>0.040000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0.008000</v>
      </c>
      <c r="H11" s="20">
        <v>1.200000</v>
      </c>
      <c r="I11" s="20"/>
      <c r="J11" s="20">
        <f ca="1">ROUND(INDIRECT(ADDRESS(ROW()+(0), COLUMN()+(-3), 1))*INDIRECT(ADDRESS(ROW()+(0), COLUMN()+(-2), 1)), 2)</f>
        <v>0.010000</v>
      </c>
      <c r="K11" s="20"/>
    </row>
    <row r="12" spans="1:11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1.000000</v>
      </c>
      <c r="H12" s="20">
        <v>5.790000</v>
      </c>
      <c r="I12" s="20"/>
      <c r="J12" s="20">
        <f ca="1">ROUND(INDIRECT(ADDRESS(ROW()+(0), COLUMN()+(-3), 1))*INDIRECT(ADDRESS(ROW()+(0), COLUMN()+(-2), 1)), 2)</f>
        <v>5.790000</v>
      </c>
      <c r="K12" s="20"/>
    </row>
    <row r="13" spans="1:11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0.050000</v>
      </c>
      <c r="H13" s="20">
        <v>2.470000</v>
      </c>
      <c r="I13" s="20"/>
      <c r="J13" s="20">
        <f ca="1">ROUND(INDIRECT(ADDRESS(ROW()+(0), COLUMN()+(-3), 1))*INDIRECT(ADDRESS(ROW()+(0), COLUMN()+(-2), 1)), 2)</f>
        <v>0.120000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0.051000</v>
      </c>
      <c r="H14" s="20">
        <v>8.820000</v>
      </c>
      <c r="I14" s="20"/>
      <c r="J14" s="20">
        <f ca="1">ROUND(INDIRECT(ADDRESS(ROW()+(0), COLUMN()+(-3), 1))*INDIRECT(ADDRESS(ROW()+(0), COLUMN()+(-2), 1)), 2)</f>
        <v>0.450000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0.005000</v>
      </c>
      <c r="H15" s="20">
        <v>1.680000</v>
      </c>
      <c r="I15" s="20"/>
      <c r="J15" s="20">
        <f ca="1">ROUND(INDIRECT(ADDRESS(ROW()+(0), COLUMN()+(-3), 1))*INDIRECT(ADDRESS(ROW()+(0), COLUMN()+(-2), 1)), 2)</f>
        <v>0.010000</v>
      </c>
      <c r="K15" s="20"/>
    </row>
    <row r="16" spans="1:11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7"/>
      <c r="G16" s="19">
        <v>0.058000</v>
      </c>
      <c r="H16" s="20">
        <v>16.850000</v>
      </c>
      <c r="I16" s="20"/>
      <c r="J16" s="20">
        <f ca="1">ROUND(INDIRECT(ADDRESS(ROW()+(0), COLUMN()+(-3), 1))*INDIRECT(ADDRESS(ROW()+(0), COLUMN()+(-2), 1)), 2)</f>
        <v>0.980000</v>
      </c>
      <c r="K16" s="20"/>
    </row>
    <row r="17" spans="1:11" ht="12.00" thickBot="1" customHeight="1">
      <c r="A17" s="17" t="s">
        <v>38</v>
      </c>
      <c r="B17" s="17"/>
      <c r="C17" s="21" t="s">
        <v>39</v>
      </c>
      <c r="D17" s="21"/>
      <c r="E17" s="22" t="s">
        <v>40</v>
      </c>
      <c r="F17" s="22"/>
      <c r="G17" s="23">
        <v>0.067000</v>
      </c>
      <c r="H17" s="24">
        <v>16.450000</v>
      </c>
      <c r="I17" s="24"/>
      <c r="J17" s="24">
        <f ca="1">ROUND(INDIRECT(ADDRESS(ROW()+(0), COLUMN()+(-3), 1))*INDIRECT(ADDRESS(ROW()+(0), COLUMN()+(-2), 1)), 2)</f>
        <v>1.100000</v>
      </c>
      <c r="K17" s="24"/>
    </row>
    <row r="18" spans="1:11" ht="12.00" thickBot="1" customHeight="1">
      <c r="A18" s="17"/>
      <c r="B18" s="17"/>
      <c r="C18" s="12" t="s">
        <v>41</v>
      </c>
      <c r="D18" s="12"/>
      <c r="E18" s="10" t="s">
        <v>42</v>
      </c>
      <c r="F18" s="10"/>
      <c r="G18" s="14">
        <v>2.000000</v>
      </c>
      <c r="H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8.550000</v>
      </c>
      <c r="I18" s="16"/>
      <c r="J18" s="16">
        <f ca="1">ROUND(INDIRECT(ADDRESS(ROW()+(0), COLUMN()+(-3), 1))*INDIRECT(ADDRESS(ROW()+(0), COLUMN()+(-2), 1))/100, 2)</f>
        <v>0.170000</v>
      </c>
      <c r="K18" s="16"/>
    </row>
    <row r="19" spans="1:11" ht="12.00" thickBot="1" customHeight="1">
      <c r="A19" s="22"/>
      <c r="B19" s="22"/>
      <c r="C19" s="21" t="s">
        <v>43</v>
      </c>
      <c r="D19" s="21"/>
      <c r="E19" s="22" t="s">
        <v>44</v>
      </c>
      <c r="F19" s="22"/>
      <c r="G19" s="23">
        <v>3.000000</v>
      </c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8.720000</v>
      </c>
      <c r="I19" s="24"/>
      <c r="J19" s="24">
        <f ca="1">ROUND(INDIRECT(ADDRESS(ROW()+(0), COLUMN()+(-3), 1))*INDIRECT(ADDRESS(ROW()+(0), COLUMN()+(-2), 1))/100, 2)</f>
        <v>0.260000</v>
      </c>
      <c r="K19" s="24"/>
    </row>
    <row r="20" spans="1:11" ht="12.00" thickBot="1" customHeight="1">
      <c r="A20" s="6" t="s">
        <v>45</v>
      </c>
      <c r="B20" s="6"/>
      <c r="C20" s="7"/>
      <c r="D20" s="7"/>
      <c r="E20" s="7"/>
      <c r="F20" s="7"/>
      <c r="G20" s="25"/>
      <c r="H20" s="6" t="s">
        <v>46</v>
      </c>
      <c r="I20" s="6"/>
      <c r="J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8.980000</v>
      </c>
      <c r="K20" s="26"/>
    </row>
    <row r="23" spans="1:11" ht="21.60" thickBot="1" customHeight="1">
      <c r="A23" s="27" t="s">
        <v>47</v>
      </c>
      <c r="B23" s="27"/>
      <c r="C23" s="27"/>
      <c r="D23" s="27"/>
      <c r="E23" s="27"/>
      <c r="F23" s="27" t="s">
        <v>48</v>
      </c>
      <c r="G23" s="27"/>
      <c r="H23" s="27"/>
      <c r="I23" s="27" t="s">
        <v>49</v>
      </c>
      <c r="J23" s="27"/>
      <c r="K23" s="27" t="s">
        <v>50</v>
      </c>
    </row>
    <row r="24" spans="1:11" ht="12.00" thickBot="1" customHeight="1">
      <c r="A24" s="28" t="s">
        <v>51</v>
      </c>
      <c r="B24" s="28"/>
      <c r="C24" s="28"/>
      <c r="D24" s="28"/>
      <c r="E24" s="28"/>
      <c r="F24" s="29">
        <v>172012.000000</v>
      </c>
      <c r="G24" s="29"/>
      <c r="H24" s="29"/>
      <c r="I24" s="29">
        <v>172013.000000</v>
      </c>
      <c r="J24" s="29"/>
      <c r="K24" s="29" t="s">
        <v>52</v>
      </c>
    </row>
    <row r="25" spans="1:11" ht="21.60" thickBot="1" customHeight="1">
      <c r="A25" s="30" t="s">
        <v>53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</row>
    <row r="28" spans="1:1" ht="11.40" thickBot="1" customHeight="1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55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56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83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B19"/>
    <mergeCell ref="C19:D19"/>
    <mergeCell ref="E19:F19"/>
    <mergeCell ref="H19:I19"/>
    <mergeCell ref="J19:K19"/>
    <mergeCell ref="A20:F20"/>
    <mergeCell ref="H20:I20"/>
    <mergeCell ref="J20:K20"/>
    <mergeCell ref="A23:E23"/>
    <mergeCell ref="F23:H23"/>
    <mergeCell ref="I23:J23"/>
    <mergeCell ref="A24:E24"/>
    <mergeCell ref="F24:H25"/>
    <mergeCell ref="I24:J25"/>
    <mergeCell ref="K24:K25"/>
    <mergeCell ref="A25:E25"/>
    <mergeCell ref="A28:K28"/>
    <mergeCell ref="A29:K29"/>
    <mergeCell ref="A30:K30"/>
  </mergeCells>
  <pageMargins left="0.620079" right="0.472441" top="0.472441" bottom="0.472441" header="0.0" footer="0.0"/>
  <pageSetup paperSize="9" orientation="portrait"/>
  <rowBreaks count="0" manualBreakCount="0">
    </rowBreaks>
</worksheet>
</file>