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<sst xmlns="http://schemas.openxmlformats.org/spreadsheetml/2006/main" count="57" uniqueCount="57">
  <si>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</si>
  <si>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UVO010</t>
  </si>
  <si>
    <t xml:space="preserve">m</t>
  </si>
  <si>
    <t xml:space="preserve">Capeamento.</t>
  </si>
  <si>
    <r>
      <rPr>
        <b/>
        <sz val="7.80"/>
        <color rgb="FF000000"/>
        <rFont val="Arial"/>
        <family val="2"/>
      </rPr>
      <t xml:space="preserve">Capeamento liso pré-fabricado de betão hidrófugo, de cor cinzento, para revestimento de muros, "PREFHORVISA", em peças de 20x26x6,5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</si>
  <si>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</si>
  <si>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</si>
  <si>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</si>
  <si>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</si>
  <si>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</si>
  <si>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</si>
  <si>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</si>
  <si>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</si>
  <si>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</si>
  <si>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</si>
  <si>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</si>
  <si>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</si>
  <si>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</si>
  <si>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</si>
  <si>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</si>
  <si>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</si>
  <si>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</si>
  <si>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</si>
  <si>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mt20phv020a</t>
  </si>
  <si>
    <t xml:space="preserve">Ud</t>
  </si>
  <si>
    <t xml:space="preserve">Capeamento liso pré-fabricado de betão hidrófugo, de cor cinzento, para revestimento de muros, "PREFHORVISA", em peças de 20x26x6,5 cm, com pingadeira.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</si>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</sst>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18.000000</v>
      </c>
      <c r="I9" s="20"/>
      <c r="J9" s="20">
        <f ca="1">ROUND(INDIRECT(ADDRESS(ROW()+(0), COLUMN()+(-3), 1))*INDIRECT(ADDRESS(ROW()+(0), COLUMN()+(-2),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1.425000</v>
      </c>
      <c r="H10" s="20">
        <v>0.100000</v>
      </c>
      <c r="I10" s="20"/>
      <c r="J10" s="20">
        <f ca="1">ROUND(INDIRECT(ADDRESS(ROW()+(0), COLUMN()+(-3), 1))*INDIRECT(ADDRESS(ROW()+(0), COLUMN()+(-2), 1)), 2)</f>
        <v>0.140000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0.029000</v>
      </c>
      <c r="H11" s="20">
        <v>1.200000</v>
      </c>
      <c r="I11" s="20"/>
      <c r="J11" s="20">
        <f ca="1">ROUND(INDIRECT(ADDRESS(ROW()+(0), COLUMN()+(-3), 1))*INDIRECT(ADDRESS(ROW()+(0), COLUMN()+(-2), 1)), 2)</f>
        <v>0.030000</v>
      </c>
      <c r="K11" s="20"/>
    </row>
    <row r="12" spans="1:11" ht="31.2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5.500000</v>
      </c>
      <c r="H12" s="20">
        <v>0.590000</v>
      </c>
      <c r="I12" s="20"/>
      <c r="J12" s="20">
        <f ca="1">ROUND(INDIRECT(ADDRESS(ROW()+(0), COLUMN()+(-3), 1))*INDIRECT(ADDRESS(ROW()+(0), COLUMN()+(-2), 1)), 2)</f>
        <v>3.250000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0.139000</v>
      </c>
      <c r="H13" s="20">
        <v>2.470000</v>
      </c>
      <c r="I13" s="20"/>
      <c r="J13" s="20">
        <f ca="1">ROUND(INDIRECT(ADDRESS(ROW()+(0), COLUMN()+(-3), 1))*INDIRECT(ADDRESS(ROW()+(0), COLUMN()+(-2), 1)), 2)</f>
        <v>0.340000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0.195000</v>
      </c>
      <c r="H14" s="20">
        <v>8.820000</v>
      </c>
      <c r="I14" s="20"/>
      <c r="J14" s="20">
        <f ca="1">ROUND(INDIRECT(ADDRESS(ROW()+(0), COLUMN()+(-3), 1))*INDIRECT(ADDRESS(ROW()+(0), COLUMN()+(-2), 1)), 2)</f>
        <v>1.720000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0.005000</v>
      </c>
      <c r="H15" s="20">
        <v>1.680000</v>
      </c>
      <c r="I15" s="20"/>
      <c r="J15" s="20">
        <f ca="1">ROUND(INDIRECT(ADDRESS(ROW()+(0), COLUMN()+(-3), 1))*INDIRECT(ADDRESS(ROW()+(0), COLUMN()+(-2), 1)), 2)</f>
        <v>0.010000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0.185000</v>
      </c>
      <c r="H16" s="20">
        <v>16.850000</v>
      </c>
      <c r="I16" s="20"/>
      <c r="J16" s="20">
        <f ca="1">ROUND(INDIRECT(ADDRESS(ROW()+(0), COLUMN()+(-3), 1))*INDIRECT(ADDRESS(ROW()+(0), COLUMN()+(-2), 1)), 2)</f>
        <v>3.120000</v>
      </c>
      <c r="K16" s="20"/>
    </row>
    <row r="17" spans="1:11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2"/>
      <c r="G17" s="23">
        <v>0.215000</v>
      </c>
      <c r="H17" s="24">
        <v>16.450000</v>
      </c>
      <c r="I17" s="24"/>
      <c r="J17" s="24">
        <f ca="1">ROUND(INDIRECT(ADDRESS(ROW()+(0), COLUMN()+(-3), 1))*INDIRECT(ADDRESS(ROW()+(0), COLUMN()+(-2), 1)), 2)</f>
        <v>3.540000</v>
      </c>
      <c r="K17" s="24"/>
    </row>
    <row r="18" spans="1:11" ht="12.00" thickBot="1" customHeight="1">
      <c r="A18" s="17"/>
      <c r="B18" s="17"/>
      <c r="C18" s="12" t="s">
        <v>41</v>
      </c>
      <c r="D18" s="12"/>
      <c r="E18" s="10" t="s">
        <v>42</v>
      </c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12.270000</v>
      </c>
      <c r="I18" s="16"/>
      <c r="J18" s="16">
        <f ca="1">ROUND(INDIRECT(ADDRESS(ROW()+(0), COLUMN()+(-3), 1))*INDIRECT(ADDRESS(ROW()+(0), COLUMN()+(-2), 1))/100, 2)</f>
        <v>0.250000</v>
      </c>
      <c r="K18" s="16"/>
    </row>
    <row r="19" spans="1:11" ht="12.00" thickBot="1" customHeight="1">
      <c r="A19" s="22"/>
      <c r="B19" s="22"/>
      <c r="C19" s="21" t="s">
        <v>43</v>
      </c>
      <c r="D19" s="21"/>
      <c r="E19" s="22" t="s">
        <v>44</v>
      </c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12.520000</v>
      </c>
      <c r="I19" s="24"/>
      <c r="J19" s="24">
        <f ca="1">ROUND(INDIRECT(ADDRESS(ROW()+(0), COLUMN()+(-3), 1))*INDIRECT(ADDRESS(ROW()+(0), COLUMN()+(-2), 1))/100, 2)</f>
        <v>0.380000</v>
      </c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12.900000</v>
      </c>
      <c r="K20" s="26"/>
    </row>
    <row r="23" spans="1:11" ht="21.60" thickBot="1" customHeight="1">
      <c r="A23" s="27" t="s">
        <v>47</v>
      </c>
      <c r="B23" s="27"/>
      <c r="C23" s="27"/>
      <c r="D23" s="27"/>
      <c r="E23" s="27"/>
      <c r="F23" s="27" t="s">
        <v>48</v>
      </c>
      <c r="G23" s="27"/>
      <c r="H23" s="27"/>
      <c r="I23" s="27" t="s">
        <v>49</v>
      </c>
      <c r="J23" s="27"/>
      <c r="K23" s="27" t="s">
        <v>50</v>
      </c>
    </row>
    <row r="24" spans="1:11" ht="12.00" thickBot="1" customHeight="1">
      <c r="A24" s="28" t="s">
        <v>51</v>
      </c>
      <c r="B24" s="28"/>
      <c r="C24" s="28"/>
      <c r="D24" s="28"/>
      <c r="E24" s="28"/>
      <c r="F24" s="29">
        <v>172012.000000</v>
      </c>
      <c r="G24" s="29"/>
      <c r="H24" s="29"/>
      <c r="I24" s="29">
        <v>172013.000000</v>
      </c>
      <c r="J24" s="29"/>
      <c r="K24" s="29" t="s">
        <v>52</v>
      </c>
    </row>
    <row r="25" spans="1:11" ht="21.60" thickBot="1" customHeight="1">
      <c r="A25" s="30" t="s">
        <v>53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8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B19"/>
    <mergeCell ref="C19:D19"/>
    <mergeCell ref="E19:F19"/>
    <mergeCell ref="H19:I19"/>
    <mergeCell ref="J19:K19"/>
    <mergeCell ref="A20:F20"/>
    <mergeCell ref="H20:I20"/>
    <mergeCell ref="J20:K20"/>
    <mergeCell ref="A23:E23"/>
    <mergeCell ref="F23:H23"/>
    <mergeCell ref="I23:J23"/>
    <mergeCell ref="A24:E24"/>
    <mergeCell ref="F24:H25"/>
    <mergeCell ref="I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